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waea\Desktop\出展マニュアル\2025年関西展_出展マニュアル\"/>
    </mc:Choice>
  </mc:AlternateContent>
  <xr:revisionPtr revIDLastSave="0" documentId="13_ncr:1_{EFF63719-210F-4FDA-AA0B-698EC460FC44}" xr6:coauthVersionLast="47" xr6:coauthVersionMax="47" xr10:uidLastSave="{00000000-0000-0000-0000-000000000000}"/>
  <bookViews>
    <workbookView xWindow="-110" yWindow="-110" windowWidth="19420" windowHeight="11500" xr2:uid="{C9C898AC-70D5-4F46-8F76-868A93D2829D}"/>
  </bookViews>
  <sheets>
    <sheet name="レンタル備品申込書" sheetId="1" r:id="rId1"/>
  </sheets>
  <definedNames>
    <definedName name="_xlnm.Print_Area" localSheetId="0">レンタル備品申込書!$A$1:$H$60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8" i="1" l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16" i="1"/>
  <c r="G52" i="1" l="1"/>
</calcChain>
</file>

<file path=xl/sharedStrings.xml><?xml version="1.0" encoding="utf-8"?>
<sst xmlns="http://schemas.openxmlformats.org/spreadsheetml/2006/main" count="113" uniqueCount="107">
  <si>
    <t>【提出書類No.3】レンタル備品申込書</t>
    <rPh sb="0" eb="1">
      <t>テイシュツ</t>
    </rPh>
    <phoneticPr fontId="2"/>
  </si>
  <si>
    <t>小間番号</t>
    <rPh sb="0" eb="2">
      <t>コマ</t>
    </rPh>
    <phoneticPr fontId="2"/>
  </si>
  <si>
    <t>会社名</t>
    <rPh sb="0" eb="2">
      <t>カイシャ</t>
    </rPh>
    <phoneticPr fontId="2"/>
  </si>
  <si>
    <t>部　署
担当者</t>
    <rPh sb="0" eb="7">
      <t>ブショ</t>
    </rPh>
    <phoneticPr fontId="2"/>
  </si>
  <si>
    <t>TEL</t>
    <phoneticPr fontId="2"/>
  </si>
  <si>
    <t>E-mail</t>
    <phoneticPr fontId="2"/>
  </si>
  <si>
    <t>小間数</t>
    <rPh sb="0" eb="2">
      <t>コマ</t>
    </rPh>
    <phoneticPr fontId="2"/>
  </si>
  <si>
    <t>小間</t>
    <rPh sb="0" eb="2">
      <t>コマ</t>
    </rPh>
    <phoneticPr fontId="2"/>
  </si>
  <si>
    <t>出展展示会</t>
    <rPh sb="0" eb="2">
      <t>シュッテン</t>
    </rPh>
    <rPh sb="2" eb="5">
      <t>テンジカイ</t>
    </rPh>
    <phoneticPr fontId="2"/>
  </si>
  <si>
    <t>№</t>
  </si>
  <si>
    <t>名　称</t>
  </si>
  <si>
    <t>サイズ</t>
  </si>
  <si>
    <t>単価(税別)</t>
  </si>
  <si>
    <t>申込数</t>
  </si>
  <si>
    <t>金額</t>
  </si>
  <si>
    <t>１</t>
    <phoneticPr fontId="14"/>
  </si>
  <si>
    <t>折畳会議机</t>
    <rPh sb="0" eb="2">
      <t>オリタタミ</t>
    </rPh>
    <rPh sb="2" eb="4">
      <t>カイギ</t>
    </rPh>
    <rPh sb="4" eb="5">
      <t>ツクエ</t>
    </rPh>
    <phoneticPr fontId="14"/>
  </si>
  <si>
    <t>９００×４５０×Ｈ７００</t>
    <phoneticPr fontId="14"/>
  </si>
  <si>
    <t>２</t>
    <phoneticPr fontId="14"/>
  </si>
  <si>
    <t>１８００×４５０×Ｈ７００</t>
    <phoneticPr fontId="14"/>
  </si>
  <si>
    <t>３</t>
    <phoneticPr fontId="14"/>
  </si>
  <si>
    <t>１８００×６００×Ｈ７００</t>
    <phoneticPr fontId="14"/>
  </si>
  <si>
    <t>４</t>
  </si>
  <si>
    <t>マルチテーブル　白</t>
    <rPh sb="8" eb="9">
      <t>シロ</t>
    </rPh>
    <phoneticPr fontId="14"/>
  </si>
  <si>
    <t>Φ６００×Ｈ７００</t>
    <phoneticPr fontId="14"/>
  </si>
  <si>
    <t>５</t>
  </si>
  <si>
    <t>Φ６００×Ｈ１０００</t>
    <phoneticPr fontId="14"/>
  </si>
  <si>
    <t>６</t>
  </si>
  <si>
    <t>ハイブリット机</t>
    <rPh sb="6" eb="7">
      <t xml:space="preserve">ツクエ </t>
    </rPh>
    <phoneticPr fontId="14"/>
  </si>
  <si>
    <t>１８００×４５０×Ｈ７００～１１００</t>
    <phoneticPr fontId="2"/>
  </si>
  <si>
    <t>7</t>
    <phoneticPr fontId="2"/>
  </si>
  <si>
    <t>スタッキングチェア　</t>
    <rPh sb="0" eb="1">
      <t>クロ</t>
    </rPh>
    <phoneticPr fontId="14"/>
  </si>
  <si>
    <t>W５１０×D５５０×H７７０</t>
    <phoneticPr fontId="2"/>
  </si>
  <si>
    <t>8</t>
    <phoneticPr fontId="2"/>
  </si>
  <si>
    <t>スタンドチェア　白</t>
    <rPh sb="8" eb="9">
      <t>シロ</t>
    </rPh>
    <phoneticPr fontId="14"/>
  </si>
  <si>
    <t>座面Ｈ６００～７５０</t>
    <rPh sb="0" eb="1">
      <t>ザ</t>
    </rPh>
    <rPh sb="1" eb="2">
      <t>メン</t>
    </rPh>
    <phoneticPr fontId="14"/>
  </si>
  <si>
    <t>9</t>
    <phoneticPr fontId="2"/>
  </si>
  <si>
    <t>ＬＥＤアームライト</t>
    <phoneticPr fontId="14"/>
  </si>
  <si>
    <t>10</t>
    <phoneticPr fontId="2"/>
  </si>
  <si>
    <t>蛍光灯</t>
    <rPh sb="0" eb="3">
      <t>ケイコウトウ</t>
    </rPh>
    <phoneticPr fontId="14"/>
  </si>
  <si>
    <t>４０W</t>
    <phoneticPr fontId="14"/>
  </si>
  <si>
    <t>11</t>
    <phoneticPr fontId="2"/>
  </si>
  <si>
    <t>卓上カタログスタンド</t>
    <rPh sb="0" eb="2">
      <t>タクジョウ</t>
    </rPh>
    <phoneticPr fontId="14"/>
  </si>
  <si>
    <t>12</t>
    <phoneticPr fontId="2"/>
  </si>
  <si>
    <t>カタログスタンド</t>
    <phoneticPr fontId="14"/>
  </si>
  <si>
    <t>Ａ４　１２段</t>
    <rPh sb="5" eb="6">
      <t>ダン</t>
    </rPh>
    <phoneticPr fontId="14"/>
  </si>
  <si>
    <t>13</t>
    <phoneticPr fontId="2"/>
  </si>
  <si>
    <t>パネルスタンド　ユニバーサル</t>
    <phoneticPr fontId="14"/>
  </si>
  <si>
    <t>Ｗ５１０～８００×Ｈ３５０～１１００</t>
    <phoneticPr fontId="14"/>
  </si>
  <si>
    <t>14</t>
    <phoneticPr fontId="2"/>
  </si>
  <si>
    <t>サインスタンド貼付型</t>
    <rPh sb="7" eb="9">
      <t>ハリツケ</t>
    </rPh>
    <rPh sb="9" eb="10">
      <t>ガタ</t>
    </rPh>
    <phoneticPr fontId="14"/>
  </si>
  <si>
    <t>Ｈ９８５～１７３０</t>
    <phoneticPr fontId="14"/>
  </si>
  <si>
    <t>15</t>
    <phoneticPr fontId="2"/>
  </si>
  <si>
    <t>貴名受け</t>
    <rPh sb="0" eb="2">
      <t>キメイ</t>
    </rPh>
    <rPh sb="2" eb="3">
      <t>ウ</t>
    </rPh>
    <phoneticPr fontId="14"/>
  </si>
  <si>
    <t>16</t>
    <phoneticPr fontId="2"/>
  </si>
  <si>
    <t>白布</t>
    <rPh sb="0" eb="2">
      <t>ハクフ</t>
    </rPh>
    <phoneticPr fontId="14"/>
  </si>
  <si>
    <t>２４００×１８００</t>
    <phoneticPr fontId="14"/>
  </si>
  <si>
    <t>17</t>
    <phoneticPr fontId="2"/>
  </si>
  <si>
    <t>ＤＶＤ再生専用</t>
    <rPh sb="3" eb="5">
      <t>サイセイ</t>
    </rPh>
    <rPh sb="5" eb="7">
      <t>センヨウ</t>
    </rPh>
    <phoneticPr fontId="14"/>
  </si>
  <si>
    <t>18</t>
    <phoneticPr fontId="2"/>
  </si>
  <si>
    <t>液晶プロジェクター</t>
    <rPh sb="0" eb="2">
      <t>エキショウ</t>
    </rPh>
    <phoneticPr fontId="14"/>
  </si>
  <si>
    <t>19</t>
    <phoneticPr fontId="2"/>
  </si>
  <si>
    <t>スクリーン広視野角６０型</t>
    <rPh sb="5" eb="6">
      <t>ヒロ</t>
    </rPh>
    <rPh sb="6" eb="8">
      <t>シヤ</t>
    </rPh>
    <rPh sb="8" eb="9">
      <t>カク</t>
    </rPh>
    <rPh sb="11" eb="12">
      <t>ガタ</t>
    </rPh>
    <phoneticPr fontId="14"/>
  </si>
  <si>
    <t>20</t>
    <phoneticPr fontId="2"/>
  </si>
  <si>
    <t>スクリーン広視野角８０型</t>
    <rPh sb="5" eb="6">
      <t>ヒロ</t>
    </rPh>
    <rPh sb="6" eb="8">
      <t>シヤ</t>
    </rPh>
    <rPh sb="8" eb="9">
      <t>カク</t>
    </rPh>
    <rPh sb="11" eb="12">
      <t>ガタ</t>
    </rPh>
    <phoneticPr fontId="14"/>
  </si>
  <si>
    <t>21</t>
    <phoneticPr fontId="2"/>
  </si>
  <si>
    <t>液晶モニター２０型程度</t>
    <rPh sb="0" eb="2">
      <t>エキショウ</t>
    </rPh>
    <rPh sb="8" eb="9">
      <t>ガタ</t>
    </rPh>
    <rPh sb="9" eb="11">
      <t>テイド</t>
    </rPh>
    <phoneticPr fontId="14"/>
  </si>
  <si>
    <t>22</t>
    <phoneticPr fontId="2"/>
  </si>
  <si>
    <t>液晶モニター３２型程度</t>
    <rPh sb="0" eb="2">
      <t>エキショウ</t>
    </rPh>
    <rPh sb="8" eb="9">
      <t>ガタ</t>
    </rPh>
    <rPh sb="9" eb="11">
      <t>テイド</t>
    </rPh>
    <phoneticPr fontId="14"/>
  </si>
  <si>
    <t>23</t>
    <phoneticPr fontId="2"/>
  </si>
  <si>
    <t>液晶モニター４０～４５型</t>
    <rPh sb="0" eb="2">
      <t>エキショウ</t>
    </rPh>
    <rPh sb="11" eb="12">
      <t>ガタ</t>
    </rPh>
    <phoneticPr fontId="14"/>
  </si>
  <si>
    <t>24</t>
    <phoneticPr fontId="2"/>
  </si>
  <si>
    <t>25</t>
    <phoneticPr fontId="2"/>
  </si>
  <si>
    <t>26</t>
    <phoneticPr fontId="2"/>
  </si>
  <si>
    <t>ＨＤＭＩケーブル</t>
    <phoneticPr fontId="2"/>
  </si>
  <si>
    <t>27</t>
    <phoneticPr fontId="2"/>
  </si>
  <si>
    <t>ポップスタンド</t>
    <phoneticPr fontId="14"/>
  </si>
  <si>
    <t>28</t>
    <phoneticPr fontId="2"/>
  </si>
  <si>
    <t>オクタノルムパネル</t>
    <phoneticPr fontId="2"/>
  </si>
  <si>
    <t>Ｗ９９０×H２７００</t>
    <phoneticPr fontId="2"/>
  </si>
  <si>
    <t>29</t>
    <phoneticPr fontId="2"/>
  </si>
  <si>
    <t>オクタノルムカーテン＋欄間付</t>
    <phoneticPr fontId="2"/>
  </si>
  <si>
    <t>W９９０×H２０００</t>
    <phoneticPr fontId="2"/>
  </si>
  <si>
    <t>30</t>
    <phoneticPr fontId="2"/>
  </si>
  <si>
    <t>スチール棚</t>
    <rPh sb="4" eb="5">
      <t>タナ</t>
    </rPh>
    <phoneticPr fontId="14"/>
  </si>
  <si>
    <t>Ｗ９００×Ｄ４５０×Ｈ１８００</t>
    <phoneticPr fontId="14"/>
  </si>
  <si>
    <t>31</t>
    <phoneticPr fontId="2"/>
  </si>
  <si>
    <t>チェーンセット</t>
    <phoneticPr fontId="14"/>
  </si>
  <si>
    <t>Sカン4個、チェーン2本</t>
    <rPh sb="4" eb="5">
      <t xml:space="preserve">コ </t>
    </rPh>
    <rPh sb="11" eb="12">
      <t xml:space="preserve">ホｎ </t>
    </rPh>
    <phoneticPr fontId="14"/>
  </si>
  <si>
    <t>32</t>
    <phoneticPr fontId="2"/>
  </si>
  <si>
    <t>社名板追加（複製）
（レンタルブース備え付け社名板を複製）</t>
    <rPh sb="0" eb="2">
      <t>シャメイ</t>
    </rPh>
    <rPh sb="2" eb="3">
      <t>イタ</t>
    </rPh>
    <rPh sb="3" eb="5">
      <t>ツイカ</t>
    </rPh>
    <rPh sb="6" eb="8">
      <t>フクセイ</t>
    </rPh>
    <rPh sb="17" eb="18">
      <t xml:space="preserve">ソナエツケ </t>
    </rPh>
    <rPh sb="21" eb="24">
      <t xml:space="preserve">シャメイバｎ </t>
    </rPh>
    <rPh sb="25" eb="27">
      <t>フクセイ</t>
    </rPh>
    <phoneticPr fontId="2"/>
  </si>
  <si>
    <t>Ｗ１２００×Ｈ３００</t>
    <phoneticPr fontId="2"/>
  </si>
  <si>
    <t>33</t>
    <phoneticPr fontId="2"/>
  </si>
  <si>
    <t>社名板*（特注・ロゴなど）</t>
    <rPh sb="0" eb="2">
      <t>シャメイ</t>
    </rPh>
    <rPh sb="2" eb="3">
      <t>イタ</t>
    </rPh>
    <rPh sb="5" eb="7">
      <t xml:space="preserve">トクチュウ </t>
    </rPh>
    <phoneticPr fontId="2"/>
  </si>
  <si>
    <r>
      <rPr>
        <sz val="14"/>
        <color theme="1"/>
        <rFont val="游ゴシック"/>
        <family val="3"/>
        <charset val="128"/>
      </rPr>
      <t>合計金額</t>
    </r>
    <r>
      <rPr>
        <sz val="14"/>
        <color theme="1"/>
        <rFont val="游ゴシック"/>
        <family val="3"/>
        <charset val="128"/>
      </rPr>
      <t>（税別）</t>
    </r>
  </si>
  <si>
    <t>　　　　　　　該当者提出</t>
    <phoneticPr fontId="2"/>
  </si>
  <si>
    <t xml:space="preserve">　地域×Tech　　　　こども×Tech
</t>
    <rPh sb="1" eb="3">
      <t>チイキ</t>
    </rPh>
    <phoneticPr fontId="2"/>
  </si>
  <si>
    <t>※1. 小間位置が角になる場合、社名板を複製し、全ての通路に設置することを強くお勧めします。</t>
    <phoneticPr fontId="2"/>
  </si>
  <si>
    <t>※3. 会期終了後に請求書を送付いたします。</t>
    <phoneticPr fontId="2"/>
  </si>
  <si>
    <t>卓上仕様／HDMIケーブル1ｍ程度付属</t>
    <rPh sb="0" eb="2">
      <t>タクジョウ</t>
    </rPh>
    <rPh sb="2" eb="4">
      <t>シヨウ</t>
    </rPh>
    <rPh sb="15" eb="17">
      <t>テイド</t>
    </rPh>
    <rPh sb="17" eb="19">
      <t>フゾク</t>
    </rPh>
    <phoneticPr fontId="2"/>
  </si>
  <si>
    <t>液晶モニター用床置き自立スタンド</t>
    <phoneticPr fontId="2"/>
  </si>
  <si>
    <t>３２～４５型対応</t>
    <rPh sb="6" eb="8">
      <t>タイオウ</t>
    </rPh>
    <phoneticPr fontId="2"/>
  </si>
  <si>
    <t>クロスハンガー＋液晶壁掛金具</t>
    <phoneticPr fontId="2"/>
  </si>
  <si>
    <t>*特注社名板に記載する内容は、山王スペース＆レンタルの矢野様宛、ccにあわえ 糸川（c.itokawa@awae.co.jp）も入れてメールしてください。</t>
    <rPh sb="1" eb="3">
      <t xml:space="preserve">トクチュウ </t>
    </rPh>
    <rPh sb="11" eb="13">
      <t xml:space="preserve">ナイヨウ </t>
    </rPh>
    <rPh sb="27" eb="29">
      <t>ヤノ</t>
    </rPh>
    <rPh sb="29" eb="30">
      <t>サマ</t>
    </rPh>
    <rPh sb="30" eb="31">
      <t>アテ</t>
    </rPh>
    <rPh sb="39" eb="41">
      <t>イトカワ</t>
    </rPh>
    <rPh sb="64" eb="65">
      <t>イ</t>
    </rPh>
    <phoneticPr fontId="2"/>
  </si>
  <si>
    <t>※2. 10月22日以降に備品のキャンセルをされた場合は、
  　  料金の全額をご負担いただきます。</t>
    <phoneticPr fontId="21"/>
  </si>
  <si>
    <r>
      <t>提出期限：</t>
    </r>
    <r>
      <rPr>
        <b/>
        <sz val="20"/>
        <color theme="1"/>
        <rFont val="游ゴシック"/>
        <family val="3"/>
        <charset val="128"/>
        <scheme val="minor"/>
      </rPr>
      <t>10月15日(水)</t>
    </r>
    <rPh sb="10" eb="11">
      <t>ニチ</t>
    </rPh>
    <rPh sb="12" eb="13">
      <t>スイ</t>
    </rPh>
    <phoneticPr fontId="2"/>
  </si>
  <si>
    <t>提出方法：メール</t>
    <rPh sb="0" eb="2">
      <t>テイシュツ</t>
    </rPh>
    <rPh sb="2" eb="4">
      <t>ホウホウ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</si>
</sst>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"/>
  </numFmts>
  <fonts count="25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24"/>
      <color theme="1"/>
      <name val="ヒラギノ角ゴ Pro W6"/>
      <family val="2"/>
      <charset val="128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sz val="12"/>
      <name val="Aptos Narrow"/>
      <family val="2"/>
    </font>
    <font>
      <b/>
      <sz val="14"/>
      <color theme="1"/>
      <name val="游ゴシック Regular"/>
      <family val="3"/>
      <charset val="128"/>
    </font>
    <font>
      <sz val="6"/>
      <name val="ＭＳ Ｐゴシック"/>
      <family val="2"/>
      <charset val="128"/>
    </font>
    <font>
      <sz val="14"/>
      <color theme="1"/>
      <name val="游ゴシック Regular"/>
      <charset val="128"/>
    </font>
    <font>
      <b/>
      <sz val="14"/>
      <color theme="1"/>
      <name val="游ゴシック Regular"/>
      <charset val="128"/>
    </font>
    <font>
      <sz val="14"/>
      <color rgb="FF000000"/>
      <name val="游ゴシック Regular"/>
      <charset val="128"/>
    </font>
    <font>
      <sz val="14"/>
      <color rgb="FFFF0000"/>
      <name val="游ゴシック Regular"/>
      <charset val="128"/>
    </font>
    <font>
      <sz val="14"/>
      <color rgb="FFFF0000"/>
      <name val="游ゴシック Regular"/>
      <family val="3"/>
      <charset val="128"/>
    </font>
    <font>
      <sz val="14"/>
      <color rgb="FF000000"/>
      <name val="游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游ゴシック"/>
      <family val="3"/>
      <charset val="128"/>
    </font>
    <font>
      <sz val="14"/>
      <color rgb="FFFF0000"/>
      <name val="游ゴシック"/>
      <family val="3"/>
      <charset val="128"/>
    </font>
    <font>
      <sz val="12"/>
      <color theme="1"/>
      <name val="游ゴシック Regular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double">
        <color rgb="FF000000"/>
      </bottom>
      <diagonal/>
    </border>
    <border>
      <left style="thin">
        <color rgb="FF000000"/>
      </left>
      <right/>
      <top style="medium">
        <color indexed="64"/>
      </top>
      <bottom style="double">
        <color rgb="FF000000"/>
      </bottom>
      <diagonal/>
    </border>
    <border>
      <left/>
      <right style="thin">
        <color rgb="FF000000"/>
      </right>
      <top style="medium">
        <color indexed="64"/>
      </top>
      <bottom style="double">
        <color rgb="FF000000"/>
      </bottom>
      <diagonal/>
    </border>
    <border>
      <left/>
      <right/>
      <top style="medium">
        <color indexed="64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double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double">
        <color rgb="FF00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176" fontId="10" fillId="0" borderId="12" xfId="0" applyNumberFormat="1" applyFont="1" applyBorder="1" applyAlignment="1">
      <alignment horizontal="center" vertical="center"/>
    </xf>
    <xf numFmtId="38" fontId="11" fillId="0" borderId="13" xfId="0" applyNumberFormat="1" applyFont="1" applyBorder="1" applyAlignment="1">
      <alignment horizontal="center" vertical="center" wrapText="1"/>
    </xf>
    <xf numFmtId="49" fontId="13" fillId="0" borderId="17" xfId="0" applyNumberFormat="1" applyFont="1" applyBorder="1" applyAlignment="1">
      <alignment horizontal="center" vertical="center"/>
    </xf>
    <xf numFmtId="38" fontId="15" fillId="0" borderId="10" xfId="1" applyFont="1" applyFill="1" applyBorder="1">
      <alignment vertical="center"/>
    </xf>
    <xf numFmtId="0" fontId="15" fillId="0" borderId="21" xfId="0" applyFont="1" applyBorder="1">
      <alignment vertical="center"/>
    </xf>
    <xf numFmtId="49" fontId="16" fillId="0" borderId="22" xfId="0" applyNumberFormat="1" applyFont="1" applyBorder="1" applyAlignment="1">
      <alignment horizontal="center" vertical="center"/>
    </xf>
    <xf numFmtId="0" fontId="15" fillId="0" borderId="23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  <xf numFmtId="0" fontId="15" fillId="0" borderId="10" xfId="0" applyFont="1" applyBorder="1">
      <alignment vertical="center"/>
    </xf>
    <xf numFmtId="0" fontId="15" fillId="0" borderId="5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49" fontId="16" fillId="0" borderId="25" xfId="0" applyNumberFormat="1" applyFont="1" applyBorder="1" applyAlignment="1">
      <alignment horizontal="center" vertical="center"/>
    </xf>
    <xf numFmtId="38" fontId="15" fillId="0" borderId="8" xfId="1" applyFont="1" applyFill="1" applyBorder="1">
      <alignment vertical="center"/>
    </xf>
    <xf numFmtId="0" fontId="10" fillId="0" borderId="0" xfId="0" applyFont="1">
      <alignment vertical="center"/>
    </xf>
    <xf numFmtId="3" fontId="10" fillId="0" borderId="0" xfId="0" applyNumberFormat="1" applyFont="1">
      <alignment vertical="center"/>
    </xf>
    <xf numFmtId="0" fontId="20" fillId="0" borderId="0" xfId="0" applyFont="1" applyAlignment="1">
      <alignment horizontal="center" vertical="center"/>
    </xf>
    <xf numFmtId="0" fontId="10" fillId="0" borderId="35" xfId="0" applyFont="1" applyBorder="1">
      <alignment vertical="center"/>
    </xf>
    <xf numFmtId="0" fontId="22" fillId="0" borderId="36" xfId="0" applyFont="1" applyBorder="1">
      <alignment vertical="center"/>
    </xf>
    <xf numFmtId="0" fontId="22" fillId="0" borderId="41" xfId="0" applyFont="1" applyBorder="1">
      <alignment vertical="center"/>
    </xf>
    <xf numFmtId="0" fontId="22" fillId="0" borderId="42" xfId="0" applyFont="1" applyBorder="1">
      <alignment vertical="center"/>
    </xf>
    <xf numFmtId="0" fontId="22" fillId="0" borderId="43" xfId="0" applyFont="1" applyBorder="1">
      <alignment vertical="center"/>
    </xf>
    <xf numFmtId="0" fontId="22" fillId="0" borderId="44" xfId="0" applyFont="1" applyBorder="1">
      <alignment vertical="center"/>
    </xf>
    <xf numFmtId="0" fontId="10" fillId="0" borderId="46" xfId="0" applyFont="1" applyBorder="1" applyAlignment="1">
      <alignment horizontal="center" vertical="center"/>
    </xf>
    <xf numFmtId="49" fontId="23" fillId="0" borderId="34" xfId="0" applyNumberFormat="1" applyFont="1" applyBorder="1" applyAlignment="1">
      <alignment horizontal="left" vertical="center"/>
    </xf>
    <xf numFmtId="0" fontId="10" fillId="0" borderId="36" xfId="0" applyFont="1" applyBorder="1">
      <alignment vertical="center"/>
    </xf>
    <xf numFmtId="0" fontId="24" fillId="0" borderId="23" xfId="0" applyFont="1" applyBorder="1" applyAlignment="1">
      <alignment horizontal="left" vertical="center"/>
    </xf>
    <xf numFmtId="0" fontId="6" fillId="0" borderId="2" xfId="0" applyFont="1" applyBorder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7" fillId="0" borderId="0" xfId="0" applyFont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 shrinkToFit="1"/>
      <protection locked="0"/>
    </xf>
    <xf numFmtId="0" fontId="9" fillId="0" borderId="30" xfId="0" applyFont="1" applyBorder="1" applyAlignment="1" applyProtection="1">
      <alignment horizontal="center" vertical="center" shrinkToFit="1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5" fillId="0" borderId="20" xfId="0" applyFont="1" applyBorder="1" applyProtection="1">
      <alignment vertical="center"/>
      <protection locked="0"/>
    </xf>
    <xf numFmtId="0" fontId="15" fillId="0" borderId="10" xfId="0" applyFont="1" applyBorder="1" applyProtection="1">
      <alignment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0" fontId="17" fillId="0" borderId="10" xfId="0" applyFont="1" applyBorder="1" applyAlignment="1" applyProtection="1">
      <alignment horizontal="center" vertical="center"/>
      <protection locked="0"/>
    </xf>
    <xf numFmtId="0" fontId="17" fillId="0" borderId="8" xfId="0" applyFont="1" applyBorder="1" applyAlignment="1" applyProtection="1">
      <alignment horizontal="center" vertical="center"/>
      <protection locked="0"/>
    </xf>
    <xf numFmtId="0" fontId="17" fillId="0" borderId="8" xfId="0" applyFont="1" applyBorder="1" applyAlignment="1" applyProtection="1">
      <alignment horizontal="center" vertical="center"/>
      <protection locked="0"/>
    </xf>
    <xf numFmtId="0" fontId="17" fillId="0" borderId="20" xfId="0" applyFont="1" applyBorder="1" applyAlignment="1" applyProtection="1">
      <alignment horizontal="center" vertical="center"/>
      <protection locked="0"/>
    </xf>
    <xf numFmtId="0" fontId="17" fillId="0" borderId="32" xfId="0" applyFont="1" applyBorder="1" applyAlignment="1" applyProtection="1">
      <alignment horizontal="center" vertical="center"/>
      <protection locked="0"/>
    </xf>
    <xf numFmtId="0" fontId="15" fillId="0" borderId="26" xfId="0" applyFont="1" applyBorder="1">
      <alignment vertical="center"/>
    </xf>
    <xf numFmtId="0" fontId="15" fillId="0" borderId="21" xfId="0" applyFont="1" applyBorder="1">
      <alignment vertical="center"/>
    </xf>
    <xf numFmtId="0" fontId="15" fillId="0" borderId="33" xfId="0" applyFont="1" applyBorder="1">
      <alignment vertical="center"/>
    </xf>
    <xf numFmtId="0" fontId="18" fillId="0" borderId="1" xfId="0" applyFont="1" applyBorder="1" applyAlignment="1">
      <alignment horizontal="left" vertical="center" wrapText="1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19" fillId="0" borderId="29" xfId="0" applyFont="1" applyBorder="1" applyAlignment="1">
      <alignment horizontal="left" vertical="center" shrinkToFit="1"/>
    </xf>
    <xf numFmtId="0" fontId="19" fillId="0" borderId="30" xfId="0" applyFont="1" applyBorder="1" applyAlignment="1">
      <alignment horizontal="left" vertical="center" shrinkToFit="1"/>
    </xf>
    <xf numFmtId="0" fontId="19" fillId="0" borderId="31" xfId="0" applyFont="1" applyBorder="1" applyAlignment="1">
      <alignment horizontal="left" vertical="center" shrinkToFit="1"/>
    </xf>
    <xf numFmtId="49" fontId="10" fillId="0" borderId="36" xfId="0" applyNumberFormat="1" applyFont="1" applyBorder="1" applyAlignment="1">
      <alignment horizontal="left" vertical="center" wrapText="1"/>
    </xf>
    <xf numFmtId="0" fontId="0" fillId="0" borderId="0" xfId="0">
      <alignment vertical="center"/>
    </xf>
    <xf numFmtId="0" fontId="12" fillId="0" borderId="35" xfId="0" applyFont="1" applyBorder="1">
      <alignment vertical="center"/>
    </xf>
    <xf numFmtId="0" fontId="12" fillId="0" borderId="36" xfId="0" applyFont="1" applyBorder="1">
      <alignment vertical="center"/>
    </xf>
    <xf numFmtId="0" fontId="10" fillId="0" borderId="37" xfId="0" applyFont="1" applyBorder="1" applyAlignment="1">
      <alignment horizontal="center" vertical="center"/>
    </xf>
    <xf numFmtId="0" fontId="12" fillId="0" borderId="38" xfId="0" applyFont="1" applyBorder="1">
      <alignment vertical="center"/>
    </xf>
    <xf numFmtId="0" fontId="12" fillId="0" borderId="39" xfId="0" applyFont="1" applyBorder="1">
      <alignment vertical="center"/>
    </xf>
    <xf numFmtId="0" fontId="12" fillId="0" borderId="40" xfId="0" applyFont="1" applyBorder="1">
      <alignment vertical="center"/>
    </xf>
    <xf numFmtId="0" fontId="20" fillId="0" borderId="37" xfId="0" applyFont="1" applyBorder="1" applyAlignment="1">
      <alignment horizontal="center" vertical="center"/>
    </xf>
    <xf numFmtId="38" fontId="15" fillId="0" borderId="8" xfId="1" applyFont="1" applyFill="1" applyBorder="1">
      <alignment vertical="center"/>
    </xf>
    <xf numFmtId="38" fontId="15" fillId="0" borderId="11" xfId="1" applyFont="1" applyFill="1" applyBorder="1">
      <alignment vertical="center"/>
    </xf>
    <xf numFmtId="38" fontId="15" fillId="0" borderId="31" xfId="1" applyFont="1" applyFill="1" applyBorder="1">
      <alignment vertical="center"/>
    </xf>
    <xf numFmtId="0" fontId="15" fillId="0" borderId="10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shrinkToFit="1"/>
    </xf>
    <xf numFmtId="49" fontId="16" fillId="0" borderId="25" xfId="0" applyNumberFormat="1" applyFont="1" applyBorder="1" applyAlignment="1">
      <alignment horizontal="center" vertical="center"/>
    </xf>
    <xf numFmtId="49" fontId="16" fillId="0" borderId="27" xfId="0" applyNumberFormat="1" applyFont="1" applyBorder="1" applyAlignment="1">
      <alignment horizontal="center" vertical="center"/>
    </xf>
    <xf numFmtId="49" fontId="16" fillId="0" borderId="28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 shrinkToFit="1"/>
    </xf>
    <xf numFmtId="0" fontId="15" fillId="0" borderId="23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 shrinkToFit="1"/>
    </xf>
    <xf numFmtId="0" fontId="15" fillId="0" borderId="3" xfId="0" applyFont="1" applyBorder="1" applyAlignment="1">
      <alignment horizontal="left" vertical="center" shrinkToFit="1"/>
    </xf>
    <xf numFmtId="0" fontId="15" fillId="0" borderId="23" xfId="0" applyFont="1" applyBorder="1" applyAlignment="1">
      <alignment horizontal="left" vertical="center" shrinkToFit="1"/>
    </xf>
    <xf numFmtId="0" fontId="15" fillId="0" borderId="24" xfId="0" applyFont="1" applyBorder="1" applyAlignment="1">
      <alignment horizontal="left" vertical="center" shrinkToFit="1"/>
    </xf>
    <xf numFmtId="0" fontId="15" fillId="0" borderId="23" xfId="0" applyFont="1" applyBorder="1" applyAlignment="1">
      <alignment horizontal="left" vertical="center" wrapText="1" shrinkToFit="1"/>
    </xf>
    <xf numFmtId="0" fontId="15" fillId="0" borderId="24" xfId="0" applyFont="1" applyBorder="1" applyAlignment="1">
      <alignment horizontal="left" vertical="center" wrapText="1" shrinkToFit="1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3" xfId="0" applyFont="1" applyBorder="1" applyProtection="1">
      <alignment vertical="center"/>
      <protection locked="0"/>
    </xf>
    <xf numFmtId="0" fontId="6" fillId="0" borderId="7" xfId="0" applyFont="1" applyBorder="1" applyProtection="1">
      <alignment vertical="center"/>
      <protection locked="0"/>
    </xf>
    <xf numFmtId="0" fontId="6" fillId="0" borderId="6" xfId="0" applyFont="1" applyBorder="1" applyProtection="1">
      <alignment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 shrinkToFit="1"/>
      <protection locked="0"/>
    </xf>
    <xf numFmtId="0" fontId="9" fillId="0" borderId="10" xfId="0" applyFont="1" applyBorder="1" applyAlignment="1" applyProtection="1">
      <alignment horizontal="center" vertical="center" shrinkToFit="1"/>
      <protection locked="0"/>
    </xf>
    <xf numFmtId="0" fontId="9" fillId="0" borderId="45" xfId="0" applyFont="1" applyBorder="1" applyAlignment="1" applyProtection="1">
      <alignment horizontal="center" vertical="center" shrinkToFit="1"/>
      <protection locked="0"/>
    </xf>
    <xf numFmtId="0" fontId="11" fillId="0" borderId="13" xfId="0" applyFont="1" applyBorder="1" applyAlignment="1">
      <alignment horizontal="center" vertical="center"/>
    </xf>
    <xf numFmtId="0" fontId="12" fillId="0" borderId="14" xfId="0" applyFont="1" applyBorder="1">
      <alignment vertical="center"/>
    </xf>
    <xf numFmtId="0" fontId="12" fillId="0" borderId="15" xfId="0" applyFont="1" applyBorder="1">
      <alignment vertical="center"/>
    </xf>
    <xf numFmtId="0" fontId="15" fillId="0" borderId="18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18" xfId="0" applyFont="1" applyBorder="1" applyAlignment="1">
      <alignment horizontal="left" vertical="center" shrinkToFit="1"/>
    </xf>
    <xf numFmtId="0" fontId="15" fillId="0" borderId="19" xfId="0" applyFont="1" applyBorder="1" applyAlignment="1">
      <alignment horizontal="left" vertical="center" shrinkToFi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6" fillId="2" borderId="8" xfId="0" applyFont="1" applyFill="1" applyBorder="1" applyAlignment="1" applyProtection="1">
      <alignment horizontal="center" vertical="center" wrapText="1"/>
      <protection locked="0"/>
    </xf>
    <xf numFmtId="0" fontId="6" fillId="2" borderId="8" xfId="0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Protection="1">
      <alignment vertical="center"/>
      <protection locked="0"/>
    </xf>
    <xf numFmtId="0" fontId="6" fillId="0" borderId="5" xfId="0" applyFont="1" applyBorder="1" applyProtection="1">
      <alignment vertical="center"/>
      <protection locked="0"/>
    </xf>
    <xf numFmtId="0" fontId="6" fillId="0" borderId="11" xfId="0" applyFont="1" applyBorder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1</xdr:row>
      <xdr:rowOff>310443</xdr:rowOff>
    </xdr:from>
    <xdr:ext cx="2874505" cy="564514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B41F2F6-F9C0-44C2-B22B-6CBF9E3BA4FD}"/>
            </a:ext>
          </a:extLst>
        </xdr:cNvPr>
        <xdr:cNvSpPr txBox="1"/>
      </xdr:nvSpPr>
      <xdr:spPr>
        <a:xfrm>
          <a:off x="6807200" y="627943"/>
          <a:ext cx="2874505" cy="5645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会期：</a:t>
          </a:r>
          <a:r>
            <a:rPr kumimoji="1" lang="en-US" altLang="ja-JP" sz="1100"/>
            <a:t>2025</a:t>
          </a:r>
          <a:r>
            <a:rPr kumimoji="1" lang="ja-JP" altLang="en-US" sz="1100"/>
            <a:t>年</a:t>
          </a:r>
          <a:r>
            <a:rPr kumimoji="1" lang="en-US" altLang="ja-JP" sz="1100"/>
            <a:t>10</a:t>
          </a:r>
          <a:r>
            <a:rPr kumimoji="1" lang="ja-JP" altLang="en-US" sz="1100"/>
            <a:t>月</a:t>
          </a:r>
          <a:r>
            <a:rPr kumimoji="1" lang="en-US" altLang="ja-JP" sz="1100"/>
            <a:t>29</a:t>
          </a:r>
          <a:r>
            <a:rPr kumimoji="1" lang="ja-JP" altLang="en-US" sz="1100"/>
            <a:t>日（水）・</a:t>
          </a:r>
          <a:r>
            <a:rPr kumimoji="1" lang="en-US" altLang="ja-JP" sz="1100"/>
            <a:t>30</a:t>
          </a:r>
          <a:r>
            <a:rPr kumimoji="1" lang="ja-JP" altLang="en-US" sz="1100"/>
            <a:t>日（木）</a:t>
          </a:r>
          <a:endParaRPr kumimoji="1" lang="en-US" altLang="ja-JP" sz="1100"/>
        </a:p>
        <a:p>
          <a:r>
            <a:rPr kumimoji="1" lang="ja-JP" altLang="en-US" sz="1100"/>
            <a:t>会場：京都市勧業館みやこめっせ</a:t>
          </a:r>
        </a:p>
      </xdr:txBody>
    </xdr:sp>
    <xdr:clientData/>
  </xdr:oneCellAnchor>
  <xdr:oneCellAnchor>
    <xdr:from>
      <xdr:col>1</xdr:col>
      <xdr:colOff>301196</xdr:colOff>
      <xdr:row>10</xdr:row>
      <xdr:rowOff>190500</xdr:rowOff>
    </xdr:from>
    <xdr:ext cx="4435904" cy="28552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8702F19-AA1C-4C7C-B1E3-01E3770210E5}"/>
            </a:ext>
          </a:extLst>
        </xdr:cNvPr>
        <xdr:cNvSpPr txBox="1"/>
      </xdr:nvSpPr>
      <xdr:spPr>
        <a:xfrm>
          <a:off x="1215596" y="2705100"/>
          <a:ext cx="4435904" cy="2855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>
              <a:latin typeface="+mn-ea"/>
              <a:ea typeface="+mn-ea"/>
            </a:rPr>
            <a:t>※</a:t>
          </a:r>
          <a:r>
            <a:rPr kumimoji="1" lang="ja-JP" altLang="en-US" sz="900">
              <a:latin typeface="+mn-ea"/>
              <a:ea typeface="+mn-ea"/>
            </a:rPr>
            <a:t>出展しない方の展示会を削除し、出展する展示会を残してください。</a:t>
          </a: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3</xdr:col>
      <xdr:colOff>94804</xdr:colOff>
      <xdr:row>2</xdr:row>
      <xdr:rowOff>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9A54D690-DF32-44BB-838F-4145A691F46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016" t="31688" r="12250" b="29930"/>
        <a:stretch>
          <a:fillRect/>
        </a:stretch>
      </xdr:blipFill>
      <xdr:spPr>
        <a:xfrm>
          <a:off x="0" y="0"/>
          <a:ext cx="3942904" cy="635000"/>
        </a:xfrm>
        <a:prstGeom prst="rect">
          <a:avLst/>
        </a:prstGeom>
      </xdr:spPr>
    </xdr:pic>
    <xdr:clientData/>
  </xdr:twoCellAnchor>
  <xdr:twoCellAnchor editAs="oneCell">
    <xdr:from>
      <xdr:col>3</xdr:col>
      <xdr:colOff>76200</xdr:colOff>
      <xdr:row>0</xdr:row>
      <xdr:rowOff>25400</xdr:rowOff>
    </xdr:from>
    <xdr:to>
      <xdr:col>6</xdr:col>
      <xdr:colOff>69925</xdr:colOff>
      <xdr:row>2</xdr:row>
      <xdr:rowOff>12700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A2AB90B0-34AD-4CC1-9682-2DF0A2EEE94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428" t="32580" r="5850" b="30377"/>
        <a:stretch>
          <a:fillRect/>
        </a:stretch>
      </xdr:blipFill>
      <xdr:spPr>
        <a:xfrm>
          <a:off x="3924300" y="25400"/>
          <a:ext cx="4273625" cy="622300"/>
        </a:xfrm>
        <a:prstGeom prst="rect">
          <a:avLst/>
        </a:prstGeom>
      </xdr:spPr>
    </xdr:pic>
    <xdr:clientData/>
  </xdr:twoCellAnchor>
  <xdr:oneCellAnchor>
    <xdr:from>
      <xdr:col>2</xdr:col>
      <xdr:colOff>1177637</xdr:colOff>
      <xdr:row>53</xdr:row>
      <xdr:rowOff>36946</xdr:rowOff>
    </xdr:from>
    <xdr:ext cx="7481454" cy="1487055"/>
    <xdr:sp macro="" textlink="">
      <xdr:nvSpPr>
        <xdr:cNvPr id="9" name="Shape 3">
          <a:extLst>
            <a:ext uri="{FF2B5EF4-FFF2-40B4-BE49-F238E27FC236}">
              <a16:creationId xmlns:a16="http://schemas.microsoft.com/office/drawing/2014/main" id="{EBA1259E-BE28-4518-AF47-7F4CBEC14C42}"/>
            </a:ext>
          </a:extLst>
        </xdr:cNvPr>
        <xdr:cNvSpPr/>
      </xdr:nvSpPr>
      <xdr:spPr>
        <a:xfrm>
          <a:off x="3475182" y="16812491"/>
          <a:ext cx="7481454" cy="1487055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400" b="1">
              <a:solidFill>
                <a:srgbClr val="FF0000"/>
              </a:solidFill>
              <a:effectLst/>
              <a:latin typeface="Noto Sans JP" panose="020B0200000000000000" pitchFamily="50" charset="-128"/>
              <a:ea typeface="Noto Sans JP" panose="020B0200000000000000" pitchFamily="50" charset="-128"/>
              <a:cs typeface="+mn-cs"/>
            </a:rPr>
            <a:t>※本書類の提出先は地域×Tech／こども×Tech事務局ではありません。ご注意ください。</a:t>
          </a:r>
          <a:endParaRPr lang="ja-JP" altLang="ja-JP" sz="1400">
            <a:solidFill>
              <a:srgbClr val="FF0000"/>
            </a:solidFill>
            <a:effectLst/>
            <a:latin typeface="Noto Sans JP" panose="020B0200000000000000" pitchFamily="50" charset="-128"/>
            <a:ea typeface="Noto Sans JP" panose="020B0200000000000000" pitchFamily="50" charset="-128"/>
          </a:endParaRPr>
        </a:p>
        <a:p>
          <a:pPr algn="ctr"/>
          <a:r>
            <a:rPr kumimoji="1" lang="en-US" altLang="ja-JP" sz="1200" b="1">
              <a:solidFill>
                <a:sysClr val="windowText" lastClr="000000"/>
              </a:solidFill>
              <a:latin typeface="Noto Sans JP" panose="020B0200000000000000" pitchFamily="50" charset="-128"/>
              <a:ea typeface="Noto Sans JP" panose="020B0200000000000000" pitchFamily="50" charset="-128"/>
            </a:rPr>
            <a:t>【</a:t>
          </a:r>
          <a:r>
            <a:rPr kumimoji="1" lang="ja-JP" altLang="en-US" sz="1200" b="1">
              <a:solidFill>
                <a:sysClr val="windowText" lastClr="000000"/>
              </a:solidFill>
              <a:latin typeface="Noto Sans JP" panose="020B0200000000000000" pitchFamily="50" charset="-128"/>
              <a:ea typeface="Noto Sans JP" panose="020B0200000000000000" pitchFamily="50" charset="-128"/>
            </a:rPr>
            <a:t>問合せ・送付先</a:t>
          </a:r>
          <a:r>
            <a:rPr kumimoji="1" lang="en-US" altLang="ja-JP" sz="1200" b="1">
              <a:effectLst/>
              <a:latin typeface="Noto Sans JP" panose="020B0200000000000000" pitchFamily="50" charset="-128"/>
              <a:ea typeface="Noto Sans JP" panose="020B0200000000000000" pitchFamily="50" charset="-128"/>
              <a:cs typeface="+mn-cs"/>
            </a:rPr>
            <a:t>】</a:t>
          </a:r>
          <a:endParaRPr kumimoji="1" lang="en-US" altLang="ja-JP" sz="1200" b="1">
            <a:solidFill>
              <a:sysClr val="windowText" lastClr="000000"/>
            </a:solidFill>
            <a:latin typeface="Noto Sans JP" panose="020B0200000000000000" pitchFamily="50" charset="-128"/>
            <a:ea typeface="Noto Sans JP" panose="020B0200000000000000" pitchFamily="50" charset="-128"/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  <a:latin typeface="Noto Sans JP" panose="020B0200000000000000" pitchFamily="50" charset="-128"/>
              <a:ea typeface="Noto Sans JP" panose="020B0200000000000000" pitchFamily="50" charset="-128"/>
            </a:rPr>
            <a:t>山王スペース＆レンタル株式会社　担当：矢野 様（</a:t>
          </a:r>
          <a:r>
            <a:rPr kumimoji="1" lang="en-US" altLang="ja-JP" sz="1200">
              <a:solidFill>
                <a:sysClr val="windowText" lastClr="000000"/>
              </a:solidFill>
              <a:latin typeface="Noto Sans JP" panose="020B0200000000000000" pitchFamily="50" charset="-128"/>
              <a:ea typeface="Noto Sans JP" panose="020B0200000000000000" pitchFamily="50" charset="-128"/>
            </a:rPr>
            <a:t>hyano@sanno-sr.co.jp</a:t>
          </a:r>
          <a:r>
            <a:rPr kumimoji="1" lang="ja-JP" altLang="en-US" sz="1200">
              <a:solidFill>
                <a:sysClr val="windowText" lastClr="000000"/>
              </a:solidFill>
              <a:latin typeface="Noto Sans JP" panose="020B0200000000000000" pitchFamily="50" charset="-128"/>
              <a:ea typeface="Noto Sans JP" panose="020B0200000000000000" pitchFamily="50" charset="-128"/>
            </a:rPr>
            <a:t>）</a:t>
          </a:r>
          <a:endParaRPr kumimoji="1" lang="en-US" altLang="ja-JP" sz="1200">
            <a:solidFill>
              <a:sysClr val="windowText" lastClr="000000"/>
            </a:solidFill>
            <a:latin typeface="Noto Sans JP" panose="020B0200000000000000" pitchFamily="50" charset="-128"/>
            <a:ea typeface="Noto Sans JP" panose="020B0200000000000000" pitchFamily="50" charset="-128"/>
          </a:endParaRPr>
        </a:p>
        <a:p>
          <a:pPr algn="ctr"/>
          <a:r>
            <a:rPr kumimoji="1" lang="en-US" altLang="ja-JP" sz="1200">
              <a:solidFill>
                <a:sysClr val="windowText" lastClr="000000"/>
              </a:solidFill>
              <a:latin typeface="Noto Sans JP" panose="020B0200000000000000" pitchFamily="50" charset="-128"/>
              <a:ea typeface="Noto Sans JP" panose="020B0200000000000000" pitchFamily="50" charset="-128"/>
            </a:rPr>
            <a:t>cc</a:t>
          </a:r>
          <a:r>
            <a:rPr kumimoji="1" lang="ja-JP" altLang="en-US" sz="1200">
              <a:solidFill>
                <a:sysClr val="windowText" lastClr="000000"/>
              </a:solidFill>
              <a:latin typeface="Noto Sans JP" panose="020B0200000000000000" pitchFamily="50" charset="-128"/>
              <a:ea typeface="Noto Sans JP" panose="020B0200000000000000" pitchFamily="50" charset="-128"/>
            </a:rPr>
            <a:t>に堀部 様（</a:t>
          </a:r>
          <a:r>
            <a:rPr kumimoji="1" lang="en-US" altLang="ja-JP" sz="1200">
              <a:solidFill>
                <a:sysClr val="windowText" lastClr="000000"/>
              </a:solidFill>
              <a:latin typeface="Noto Sans JP" panose="020B0200000000000000" pitchFamily="50" charset="-128"/>
              <a:ea typeface="Noto Sans JP" panose="020B0200000000000000" pitchFamily="50" charset="-128"/>
            </a:rPr>
            <a:t>hhoribe@sanno-sr.co.jp</a:t>
          </a:r>
          <a:r>
            <a:rPr kumimoji="1" lang="ja-JP" altLang="en-US" sz="1200">
              <a:solidFill>
                <a:sysClr val="windowText" lastClr="000000"/>
              </a:solidFill>
              <a:latin typeface="Noto Sans JP" panose="020B0200000000000000" pitchFamily="50" charset="-128"/>
              <a:ea typeface="Noto Sans JP" panose="020B0200000000000000" pitchFamily="50" charset="-128"/>
            </a:rPr>
            <a:t>）も入れてください。</a:t>
          </a:r>
          <a:endParaRPr kumimoji="1" lang="en-US" altLang="ja-JP" sz="1200">
            <a:solidFill>
              <a:sysClr val="windowText" lastClr="000000"/>
            </a:solidFill>
            <a:latin typeface="Noto Sans JP" panose="020B0200000000000000" pitchFamily="50" charset="-128"/>
            <a:ea typeface="Noto Sans JP" panose="020B0200000000000000" pitchFamily="50" charset="-128"/>
          </a:endParaRPr>
        </a:p>
        <a:p>
          <a:pPr algn="ctr"/>
          <a:r>
            <a:rPr kumimoji="1" lang="en-US" altLang="ja-JP" sz="1200">
              <a:solidFill>
                <a:sysClr val="windowText" lastClr="000000"/>
              </a:solidFill>
              <a:latin typeface="Noto Sans JP" panose="020B0200000000000000" pitchFamily="50" charset="-128"/>
              <a:ea typeface="Noto Sans JP" panose="020B0200000000000000" pitchFamily="50" charset="-128"/>
            </a:rPr>
            <a:t>TEL</a:t>
          </a:r>
          <a:r>
            <a:rPr kumimoji="1" lang="ja-JP" altLang="en-US" sz="1200">
              <a:solidFill>
                <a:sysClr val="windowText" lastClr="000000"/>
              </a:solidFill>
              <a:latin typeface="Noto Sans JP" panose="020B0200000000000000" pitchFamily="50" charset="-128"/>
              <a:ea typeface="Noto Sans JP" panose="020B0200000000000000" pitchFamily="50" charset="-128"/>
            </a:rPr>
            <a:t>： </a:t>
          </a:r>
          <a:r>
            <a:rPr kumimoji="1" lang="en-US" altLang="ja-JP" sz="1200">
              <a:solidFill>
                <a:sysClr val="windowText" lastClr="000000"/>
              </a:solidFill>
              <a:latin typeface="Noto Sans JP" panose="020B0200000000000000" pitchFamily="50" charset="-128"/>
              <a:ea typeface="Noto Sans JP" panose="020B0200000000000000" pitchFamily="50" charset="-128"/>
            </a:rPr>
            <a:t>06-6648-4150</a:t>
          </a: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E0E7C-A7C4-4A92-8F88-DD18A098CC5E}">
  <sheetPr>
    <pageSetUpPr fitToPage="1"/>
  </sheetPr>
  <dimension ref="A1:H60"/>
  <sheetViews>
    <sheetView tabSelected="1" view="pageBreakPreview" zoomScale="55" zoomScaleNormal="55" zoomScaleSheetLayoutView="55" workbookViewId="0">
      <selection activeCell="F1" sqref="F1:H2"/>
    </sheetView>
  </sheetViews>
  <sheetFormatPr defaultColWidth="10.69140625" defaultRowHeight="20"/>
  <cols>
    <col min="1" max="1" width="11.07421875" customWidth="1"/>
    <col min="2" max="2" width="16.765625" customWidth="1"/>
    <col min="3" max="3" width="18.765625" customWidth="1"/>
    <col min="4" max="4" width="16.765625" customWidth="1"/>
    <col min="5" max="5" width="19.07421875" customWidth="1"/>
    <col min="6" max="6" width="16" customWidth="1"/>
    <col min="7" max="8" width="17.61328125" customWidth="1"/>
  </cols>
  <sheetData>
    <row r="1" spans="1:8" ht="24.5" customHeight="1">
      <c r="A1" s="113"/>
      <c r="B1" s="114"/>
      <c r="C1" s="114"/>
      <c r="D1" s="114"/>
      <c r="E1" s="114"/>
      <c r="F1" s="117" t="s">
        <v>95</v>
      </c>
      <c r="G1" s="117"/>
      <c r="H1" s="118"/>
    </row>
    <row r="2" spans="1:8" ht="24.5" customHeight="1">
      <c r="A2" s="115"/>
      <c r="B2" s="116"/>
      <c r="C2" s="116"/>
      <c r="D2" s="116"/>
      <c r="E2" s="116"/>
      <c r="F2" s="119"/>
      <c r="G2" s="119"/>
      <c r="H2" s="120"/>
    </row>
    <row r="3" spans="1:8" ht="20" customHeight="1">
      <c r="A3" s="121" t="s">
        <v>0</v>
      </c>
      <c r="B3" s="122"/>
      <c r="C3" s="122"/>
      <c r="D3" s="122"/>
      <c r="E3" s="122"/>
      <c r="F3" s="122"/>
      <c r="G3" s="122"/>
      <c r="H3" s="123"/>
    </row>
    <row r="4" spans="1:8" ht="20" customHeight="1">
      <c r="A4" s="124"/>
      <c r="B4" s="125"/>
      <c r="C4" s="125"/>
      <c r="D4" s="125"/>
      <c r="E4" s="125"/>
      <c r="F4" s="125"/>
      <c r="G4" s="125"/>
      <c r="H4" s="126"/>
    </row>
    <row r="5" spans="1:8" ht="17.5" customHeight="1">
      <c r="A5" s="83" t="s">
        <v>1</v>
      </c>
      <c r="B5" s="85"/>
      <c r="C5" s="86"/>
      <c r="D5" s="83" t="s">
        <v>2</v>
      </c>
      <c r="E5" s="85"/>
      <c r="F5" s="129"/>
      <c r="G5" s="129"/>
      <c r="H5" s="86"/>
    </row>
    <row r="6" spans="1:8" ht="17.5" customHeight="1">
      <c r="A6" s="84"/>
      <c r="B6" s="87"/>
      <c r="C6" s="88"/>
      <c r="D6" s="84"/>
      <c r="E6" s="87"/>
      <c r="F6" s="130"/>
      <c r="G6" s="130"/>
      <c r="H6" s="88"/>
    </row>
    <row r="7" spans="1:8" ht="17.5" customHeight="1">
      <c r="A7" s="127" t="s">
        <v>3</v>
      </c>
      <c r="B7" s="85"/>
      <c r="C7" s="86"/>
      <c r="D7" s="128" t="s">
        <v>4</v>
      </c>
      <c r="E7" s="85"/>
      <c r="F7" s="129"/>
      <c r="G7" s="129"/>
      <c r="H7" s="86"/>
    </row>
    <row r="8" spans="1:8" ht="17.5" customHeight="1">
      <c r="A8" s="84"/>
      <c r="B8" s="87"/>
      <c r="C8" s="88"/>
      <c r="D8" s="84"/>
      <c r="E8" s="87"/>
      <c r="F8" s="130"/>
      <c r="G8" s="130"/>
      <c r="H8" s="131"/>
    </row>
    <row r="9" spans="1:8" ht="17.5" customHeight="1">
      <c r="A9" s="83" t="s">
        <v>5</v>
      </c>
      <c r="B9" s="85"/>
      <c r="C9" s="86"/>
      <c r="D9" s="83" t="s">
        <v>6</v>
      </c>
      <c r="E9" s="101"/>
      <c r="F9" s="103" t="s">
        <v>7</v>
      </c>
      <c r="G9" s="31"/>
      <c r="H9" s="31"/>
    </row>
    <row r="10" spans="1:8" ht="17.5" customHeight="1">
      <c r="A10" s="84"/>
      <c r="B10" s="87"/>
      <c r="C10" s="88"/>
      <c r="D10" s="84"/>
      <c r="E10" s="102"/>
      <c r="F10" s="104"/>
      <c r="G10" s="32"/>
      <c r="H10" s="32"/>
    </row>
    <row r="11" spans="1:8" ht="17.5" customHeight="1">
      <c r="A11" s="89" t="s">
        <v>8</v>
      </c>
      <c r="B11" s="105" t="s">
        <v>96</v>
      </c>
      <c r="C11" s="106"/>
      <c r="D11" s="107"/>
      <c r="E11" s="111"/>
      <c r="F11" s="112"/>
      <c r="G11" s="112"/>
      <c r="H11" s="112"/>
    </row>
    <row r="12" spans="1:8" ht="17.5" customHeight="1">
      <c r="A12" s="90"/>
      <c r="B12" s="108"/>
      <c r="C12" s="109"/>
      <c r="D12" s="110"/>
      <c r="E12" s="112"/>
      <c r="F12" s="112"/>
      <c r="G12" s="112"/>
      <c r="H12" s="112"/>
    </row>
    <row r="13" spans="1:8" ht="19" customHeight="1">
      <c r="A13" s="91" t="s">
        <v>105</v>
      </c>
      <c r="B13" s="91"/>
      <c r="C13" s="91"/>
      <c r="D13" s="92" t="s">
        <v>106</v>
      </c>
      <c r="E13" s="92"/>
      <c r="F13" s="33"/>
      <c r="G13" s="34"/>
      <c r="H13" s="34"/>
    </row>
    <row r="14" spans="1:8" ht="19" customHeight="1" thickBot="1">
      <c r="A14" s="91"/>
      <c r="B14" s="91"/>
      <c r="C14" s="91"/>
      <c r="D14" s="93"/>
      <c r="E14" s="93"/>
      <c r="F14" s="33"/>
      <c r="G14" s="34"/>
      <c r="H14" s="35"/>
    </row>
    <row r="15" spans="1:8" ht="29" customHeight="1" thickBot="1">
      <c r="A15" s="1" t="s">
        <v>9</v>
      </c>
      <c r="B15" s="94" t="s">
        <v>10</v>
      </c>
      <c r="C15" s="95"/>
      <c r="D15" s="94" t="s">
        <v>11</v>
      </c>
      <c r="E15" s="96"/>
      <c r="F15" s="2" t="s">
        <v>12</v>
      </c>
      <c r="G15" s="36" t="s">
        <v>13</v>
      </c>
      <c r="H15" s="27" t="s">
        <v>14</v>
      </c>
    </row>
    <row r="16" spans="1:8" ht="29" customHeight="1" thickTop="1">
      <c r="A16" s="3" t="s">
        <v>15</v>
      </c>
      <c r="B16" s="97" t="s">
        <v>16</v>
      </c>
      <c r="C16" s="98"/>
      <c r="D16" s="99" t="s">
        <v>17</v>
      </c>
      <c r="E16" s="100"/>
      <c r="F16" s="4">
        <v>2000</v>
      </c>
      <c r="G16" s="37"/>
      <c r="H16" s="5">
        <f>F16*G16</f>
        <v>0</v>
      </c>
    </row>
    <row r="17" spans="1:8" ht="29" customHeight="1">
      <c r="A17" s="6" t="s">
        <v>18</v>
      </c>
      <c r="B17" s="73" t="s">
        <v>16</v>
      </c>
      <c r="C17" s="74"/>
      <c r="D17" s="79" t="s">
        <v>19</v>
      </c>
      <c r="E17" s="80"/>
      <c r="F17" s="4">
        <v>2000</v>
      </c>
      <c r="G17" s="38"/>
      <c r="H17" s="9">
        <f t="shared" ref="H17:H47" si="0">F17*G17</f>
        <v>0</v>
      </c>
    </row>
    <row r="18" spans="1:8" ht="29" customHeight="1">
      <c r="A18" s="6" t="s">
        <v>20</v>
      </c>
      <c r="B18" s="73" t="s">
        <v>16</v>
      </c>
      <c r="C18" s="74"/>
      <c r="D18" s="7" t="s">
        <v>21</v>
      </c>
      <c r="E18" s="10"/>
      <c r="F18" s="4">
        <v>2000</v>
      </c>
      <c r="G18" s="38"/>
      <c r="H18" s="9">
        <f t="shared" si="0"/>
        <v>0</v>
      </c>
    </row>
    <row r="19" spans="1:8" ht="29" customHeight="1">
      <c r="A19" s="6" t="s">
        <v>22</v>
      </c>
      <c r="B19" s="11" t="s">
        <v>23</v>
      </c>
      <c r="C19" s="7"/>
      <c r="D19" s="73" t="s">
        <v>24</v>
      </c>
      <c r="E19" s="74"/>
      <c r="F19" s="4">
        <v>4500</v>
      </c>
      <c r="G19" s="38"/>
      <c r="H19" s="9">
        <f t="shared" si="0"/>
        <v>0</v>
      </c>
    </row>
    <row r="20" spans="1:8" ht="29" customHeight="1">
      <c r="A20" s="6" t="s">
        <v>25</v>
      </c>
      <c r="B20" s="11" t="s">
        <v>23</v>
      </c>
      <c r="C20" s="7"/>
      <c r="D20" s="73" t="s">
        <v>26</v>
      </c>
      <c r="E20" s="74"/>
      <c r="F20" s="4">
        <v>6000</v>
      </c>
      <c r="G20" s="38"/>
      <c r="H20" s="9">
        <f t="shared" si="0"/>
        <v>0</v>
      </c>
    </row>
    <row r="21" spans="1:8" ht="29" customHeight="1">
      <c r="A21" s="6" t="s">
        <v>27</v>
      </c>
      <c r="B21" s="73" t="s">
        <v>28</v>
      </c>
      <c r="C21" s="74"/>
      <c r="D21" s="79" t="s">
        <v>29</v>
      </c>
      <c r="E21" s="80"/>
      <c r="F21" s="4">
        <v>4000</v>
      </c>
      <c r="G21" s="39"/>
      <c r="H21" s="9">
        <f t="shared" si="0"/>
        <v>0</v>
      </c>
    </row>
    <row r="22" spans="1:8" ht="29" customHeight="1">
      <c r="A22" s="6" t="s">
        <v>30</v>
      </c>
      <c r="B22" s="11" t="s">
        <v>31</v>
      </c>
      <c r="C22" s="7"/>
      <c r="D22" s="79" t="s">
        <v>32</v>
      </c>
      <c r="E22" s="80"/>
      <c r="F22" s="4">
        <v>1300</v>
      </c>
      <c r="G22" s="39"/>
      <c r="H22" s="9">
        <f t="shared" si="0"/>
        <v>0</v>
      </c>
    </row>
    <row r="23" spans="1:8" ht="29" customHeight="1">
      <c r="A23" s="6" t="s">
        <v>33</v>
      </c>
      <c r="B23" s="11" t="s">
        <v>34</v>
      </c>
      <c r="C23" s="7"/>
      <c r="D23" s="73" t="s">
        <v>35</v>
      </c>
      <c r="E23" s="74"/>
      <c r="F23" s="4">
        <v>3500</v>
      </c>
      <c r="G23" s="38"/>
      <c r="H23" s="9">
        <f t="shared" si="0"/>
        <v>0</v>
      </c>
    </row>
    <row r="24" spans="1:8" ht="29" customHeight="1">
      <c r="A24" s="6" t="s">
        <v>36</v>
      </c>
      <c r="B24" s="12" t="s">
        <v>37</v>
      </c>
      <c r="C24" s="13"/>
      <c r="D24" s="7"/>
      <c r="E24" s="10"/>
      <c r="F24" s="4">
        <v>4500</v>
      </c>
      <c r="G24" s="39"/>
      <c r="H24" s="9">
        <f t="shared" si="0"/>
        <v>0</v>
      </c>
    </row>
    <row r="25" spans="1:8" ht="29" customHeight="1">
      <c r="A25" s="6" t="s">
        <v>38</v>
      </c>
      <c r="B25" s="73" t="s">
        <v>39</v>
      </c>
      <c r="C25" s="74"/>
      <c r="D25" s="73" t="s">
        <v>40</v>
      </c>
      <c r="E25" s="74"/>
      <c r="F25" s="4">
        <v>3000</v>
      </c>
      <c r="G25" s="39"/>
      <c r="H25" s="9">
        <f t="shared" si="0"/>
        <v>0</v>
      </c>
    </row>
    <row r="26" spans="1:8" ht="29" customHeight="1">
      <c r="A26" s="6" t="s">
        <v>41</v>
      </c>
      <c r="B26" s="14" t="s">
        <v>42</v>
      </c>
      <c r="C26" s="15"/>
      <c r="D26" s="7"/>
      <c r="E26" s="10"/>
      <c r="F26" s="4">
        <v>2500</v>
      </c>
      <c r="G26" s="39"/>
      <c r="H26" s="9">
        <f t="shared" si="0"/>
        <v>0</v>
      </c>
    </row>
    <row r="27" spans="1:8" ht="29" customHeight="1">
      <c r="A27" s="6" t="s">
        <v>43</v>
      </c>
      <c r="B27" s="73" t="s">
        <v>44</v>
      </c>
      <c r="C27" s="74"/>
      <c r="D27" s="73" t="s">
        <v>45</v>
      </c>
      <c r="E27" s="74"/>
      <c r="F27" s="4">
        <v>4000</v>
      </c>
      <c r="G27" s="39"/>
      <c r="H27" s="9">
        <f t="shared" si="0"/>
        <v>0</v>
      </c>
    </row>
    <row r="28" spans="1:8" ht="29" customHeight="1">
      <c r="A28" s="6" t="s">
        <v>46</v>
      </c>
      <c r="B28" s="79" t="s">
        <v>47</v>
      </c>
      <c r="C28" s="80"/>
      <c r="D28" s="79" t="s">
        <v>48</v>
      </c>
      <c r="E28" s="80"/>
      <c r="F28" s="4">
        <v>4000</v>
      </c>
      <c r="G28" s="38"/>
      <c r="H28" s="9">
        <f t="shared" si="0"/>
        <v>0</v>
      </c>
    </row>
    <row r="29" spans="1:8" ht="29" customHeight="1">
      <c r="A29" s="6" t="s">
        <v>49</v>
      </c>
      <c r="B29" s="12" t="s">
        <v>50</v>
      </c>
      <c r="C29" s="13"/>
      <c r="D29" s="73" t="s">
        <v>51</v>
      </c>
      <c r="E29" s="74"/>
      <c r="F29" s="4">
        <v>2500</v>
      </c>
      <c r="G29" s="38"/>
      <c r="H29" s="9">
        <f t="shared" si="0"/>
        <v>0</v>
      </c>
    </row>
    <row r="30" spans="1:8" ht="29" customHeight="1">
      <c r="A30" s="6" t="s">
        <v>52</v>
      </c>
      <c r="B30" s="73" t="s">
        <v>53</v>
      </c>
      <c r="C30" s="74"/>
      <c r="D30" s="7"/>
      <c r="E30" s="10"/>
      <c r="F30" s="4">
        <v>1500</v>
      </c>
      <c r="G30" s="40"/>
      <c r="H30" s="9">
        <f t="shared" si="0"/>
        <v>0</v>
      </c>
    </row>
    <row r="31" spans="1:8" ht="29" customHeight="1">
      <c r="A31" s="6" t="s">
        <v>54</v>
      </c>
      <c r="B31" s="73" t="s">
        <v>55</v>
      </c>
      <c r="C31" s="74"/>
      <c r="D31" s="73" t="s">
        <v>56</v>
      </c>
      <c r="E31" s="74"/>
      <c r="F31" s="4">
        <v>1500</v>
      </c>
      <c r="G31" s="40"/>
      <c r="H31" s="9">
        <f t="shared" si="0"/>
        <v>0</v>
      </c>
    </row>
    <row r="32" spans="1:8" ht="29" customHeight="1">
      <c r="A32" s="6" t="s">
        <v>57</v>
      </c>
      <c r="B32" s="73" t="s">
        <v>58</v>
      </c>
      <c r="C32" s="74"/>
      <c r="D32" s="7"/>
      <c r="E32" s="10"/>
      <c r="F32" s="4">
        <v>7500</v>
      </c>
      <c r="G32" s="40"/>
      <c r="H32" s="9">
        <f t="shared" si="0"/>
        <v>0</v>
      </c>
    </row>
    <row r="33" spans="1:8" ht="29" customHeight="1">
      <c r="A33" s="6" t="s">
        <v>59</v>
      </c>
      <c r="B33" s="8" t="s">
        <v>60</v>
      </c>
      <c r="C33" s="7"/>
      <c r="D33" s="7"/>
      <c r="E33" s="10"/>
      <c r="F33" s="4">
        <v>75000</v>
      </c>
      <c r="G33" s="40"/>
      <c r="H33" s="9">
        <f t="shared" si="0"/>
        <v>0</v>
      </c>
    </row>
    <row r="34" spans="1:8" ht="29" customHeight="1">
      <c r="A34" s="6" t="s">
        <v>61</v>
      </c>
      <c r="B34" s="79" t="s">
        <v>62</v>
      </c>
      <c r="C34" s="80"/>
      <c r="D34" s="7"/>
      <c r="E34" s="10"/>
      <c r="F34" s="4">
        <v>4500</v>
      </c>
      <c r="G34" s="40"/>
      <c r="H34" s="9">
        <f t="shared" si="0"/>
        <v>0</v>
      </c>
    </row>
    <row r="35" spans="1:8" ht="29" customHeight="1">
      <c r="A35" s="6" t="s">
        <v>63</v>
      </c>
      <c r="B35" s="79" t="s">
        <v>64</v>
      </c>
      <c r="C35" s="80"/>
      <c r="D35" s="7"/>
      <c r="E35" s="10"/>
      <c r="F35" s="4">
        <v>7500</v>
      </c>
      <c r="G35" s="40"/>
      <c r="H35" s="9">
        <f t="shared" si="0"/>
        <v>0</v>
      </c>
    </row>
    <row r="36" spans="1:8" ht="29" customHeight="1">
      <c r="A36" s="6" t="s">
        <v>65</v>
      </c>
      <c r="B36" s="8" t="s">
        <v>66</v>
      </c>
      <c r="C36" s="7"/>
      <c r="D36" s="30" t="s">
        <v>99</v>
      </c>
      <c r="E36" s="10"/>
      <c r="F36" s="4">
        <v>30000</v>
      </c>
      <c r="G36" s="40"/>
      <c r="H36" s="9">
        <f t="shared" si="0"/>
        <v>0</v>
      </c>
    </row>
    <row r="37" spans="1:8" ht="29" customHeight="1">
      <c r="A37" s="6" t="s">
        <v>67</v>
      </c>
      <c r="B37" s="8" t="s">
        <v>68</v>
      </c>
      <c r="C37" s="7"/>
      <c r="D37" s="30" t="s">
        <v>99</v>
      </c>
      <c r="E37" s="10"/>
      <c r="F37" s="4">
        <v>48000</v>
      </c>
      <c r="G37" s="40"/>
      <c r="H37" s="9">
        <f t="shared" si="0"/>
        <v>0</v>
      </c>
    </row>
    <row r="38" spans="1:8" ht="29" customHeight="1">
      <c r="A38" s="6" t="s">
        <v>69</v>
      </c>
      <c r="B38" s="79" t="s">
        <v>70</v>
      </c>
      <c r="C38" s="80"/>
      <c r="D38" s="30" t="s">
        <v>99</v>
      </c>
      <c r="E38" s="10"/>
      <c r="F38" s="4">
        <v>60000</v>
      </c>
      <c r="G38" s="40"/>
      <c r="H38" s="9">
        <f t="shared" si="0"/>
        <v>0</v>
      </c>
    </row>
    <row r="39" spans="1:8" ht="29" customHeight="1">
      <c r="A39" s="6" t="s">
        <v>71</v>
      </c>
      <c r="B39" s="81" t="s">
        <v>100</v>
      </c>
      <c r="C39" s="82"/>
      <c r="D39" s="73" t="s">
        <v>101</v>
      </c>
      <c r="E39" s="74"/>
      <c r="F39" s="4">
        <v>12000</v>
      </c>
      <c r="G39" s="40"/>
      <c r="H39" s="9">
        <f t="shared" si="0"/>
        <v>0</v>
      </c>
    </row>
    <row r="40" spans="1:8" ht="29" customHeight="1">
      <c r="A40" s="6" t="s">
        <v>72</v>
      </c>
      <c r="B40" s="81" t="s">
        <v>102</v>
      </c>
      <c r="C40" s="82"/>
      <c r="D40" s="7"/>
      <c r="E40" s="10"/>
      <c r="F40" s="4">
        <v>13000</v>
      </c>
      <c r="G40" s="40"/>
      <c r="H40" s="9">
        <f t="shared" si="0"/>
        <v>0</v>
      </c>
    </row>
    <row r="41" spans="1:8" ht="29" customHeight="1">
      <c r="A41" s="6" t="s">
        <v>73</v>
      </c>
      <c r="B41" s="81" t="s">
        <v>74</v>
      </c>
      <c r="C41" s="82"/>
      <c r="D41" s="7"/>
      <c r="E41" s="10"/>
      <c r="F41" s="4">
        <v>1500</v>
      </c>
      <c r="G41" s="40"/>
      <c r="H41" s="9">
        <f t="shared" si="0"/>
        <v>0</v>
      </c>
    </row>
    <row r="42" spans="1:8" ht="25" customHeight="1">
      <c r="A42" s="6" t="s">
        <v>75</v>
      </c>
      <c r="B42" s="73" t="s">
        <v>76</v>
      </c>
      <c r="C42" s="74"/>
      <c r="D42" s="7"/>
      <c r="E42" s="10"/>
      <c r="F42" s="4">
        <v>3000</v>
      </c>
      <c r="G42" s="40"/>
      <c r="H42" s="9">
        <f t="shared" si="0"/>
        <v>0</v>
      </c>
    </row>
    <row r="43" spans="1:8" ht="25" customHeight="1">
      <c r="A43" s="6" t="s">
        <v>77</v>
      </c>
      <c r="B43" s="7" t="s">
        <v>78</v>
      </c>
      <c r="C43" s="8"/>
      <c r="D43" s="7" t="s">
        <v>79</v>
      </c>
      <c r="E43" s="10"/>
      <c r="F43" s="4">
        <v>4000</v>
      </c>
      <c r="G43" s="40"/>
      <c r="H43" s="9">
        <f t="shared" si="0"/>
        <v>0</v>
      </c>
    </row>
    <row r="44" spans="1:8" ht="20.5" customHeight="1">
      <c r="A44" s="6" t="s">
        <v>80</v>
      </c>
      <c r="B44" s="7" t="s">
        <v>81</v>
      </c>
      <c r="C44" s="8"/>
      <c r="D44" s="7" t="s">
        <v>82</v>
      </c>
      <c r="E44" s="10"/>
      <c r="F44" s="4">
        <v>5000</v>
      </c>
      <c r="G44" s="40"/>
      <c r="H44" s="9">
        <f t="shared" si="0"/>
        <v>0</v>
      </c>
    </row>
    <row r="45" spans="1:8" ht="22.5">
      <c r="A45" s="6" t="s">
        <v>83</v>
      </c>
      <c r="B45" s="73" t="s">
        <v>84</v>
      </c>
      <c r="C45" s="74"/>
      <c r="D45" s="79" t="s">
        <v>85</v>
      </c>
      <c r="E45" s="80"/>
      <c r="F45" s="4">
        <v>4000</v>
      </c>
      <c r="G45" s="40"/>
      <c r="H45" s="9">
        <f t="shared" si="0"/>
        <v>0</v>
      </c>
    </row>
    <row r="46" spans="1:8" ht="22.5">
      <c r="A46" s="16" t="s">
        <v>86</v>
      </c>
      <c r="B46" s="75" t="s">
        <v>87</v>
      </c>
      <c r="C46" s="76"/>
      <c r="D46" s="77" t="s">
        <v>88</v>
      </c>
      <c r="E46" s="78"/>
      <c r="F46" s="17">
        <v>600</v>
      </c>
      <c r="G46" s="41"/>
      <c r="H46" s="9">
        <f t="shared" si="0"/>
        <v>0</v>
      </c>
    </row>
    <row r="47" spans="1:8" ht="22.5">
      <c r="A47" s="6" t="s">
        <v>89</v>
      </c>
      <c r="B47" s="66" t="s">
        <v>90</v>
      </c>
      <c r="C47" s="66"/>
      <c r="D47" s="67" t="s">
        <v>91</v>
      </c>
      <c r="E47" s="67"/>
      <c r="F47" s="4">
        <v>6000</v>
      </c>
      <c r="G47" s="40"/>
      <c r="H47" s="9">
        <f t="shared" si="0"/>
        <v>0</v>
      </c>
    </row>
    <row r="48" spans="1:8" ht="22.5">
      <c r="A48" s="68" t="s">
        <v>92</v>
      </c>
      <c r="B48" s="71" t="s">
        <v>93</v>
      </c>
      <c r="C48" s="71"/>
      <c r="D48" s="72" t="s">
        <v>91</v>
      </c>
      <c r="E48" s="72"/>
      <c r="F48" s="63">
        <v>9000</v>
      </c>
      <c r="G48" s="42"/>
      <c r="H48" s="45">
        <f>F48*G48</f>
        <v>0</v>
      </c>
    </row>
    <row r="49" spans="1:8" ht="22.5" customHeight="1">
      <c r="A49" s="69"/>
      <c r="B49" s="48" t="s">
        <v>103</v>
      </c>
      <c r="C49" s="49"/>
      <c r="D49" s="49"/>
      <c r="E49" s="50"/>
      <c r="F49" s="64"/>
      <c r="G49" s="43"/>
      <c r="H49" s="46"/>
    </row>
    <row r="50" spans="1:8" ht="20.5" thickBot="1">
      <c r="A50" s="70"/>
      <c r="B50" s="51"/>
      <c r="C50" s="52"/>
      <c r="D50" s="52"/>
      <c r="E50" s="53"/>
      <c r="F50" s="65"/>
      <c r="G50" s="44"/>
      <c r="H50" s="47"/>
    </row>
    <row r="51" spans="1:8" ht="23" thickBot="1">
      <c r="A51" s="28" t="s">
        <v>97</v>
      </c>
      <c r="B51" s="18"/>
      <c r="C51" s="18"/>
      <c r="D51" s="18"/>
      <c r="E51" s="18"/>
      <c r="F51" s="19"/>
      <c r="G51" s="20"/>
      <c r="H51" s="21"/>
    </row>
    <row r="52" spans="1:8">
      <c r="A52" s="54" t="s">
        <v>104</v>
      </c>
      <c r="B52" s="55"/>
      <c r="C52" s="55"/>
      <c r="D52" s="56"/>
      <c r="E52" s="58" t="s">
        <v>94</v>
      </c>
      <c r="F52" s="59"/>
      <c r="G52" s="62">
        <f>SUM(H16:H50)</f>
        <v>0</v>
      </c>
      <c r="H52" s="59"/>
    </row>
    <row r="53" spans="1:8" ht="20.5" thickBot="1">
      <c r="A53" s="57"/>
      <c r="B53" s="55"/>
      <c r="C53" s="55"/>
      <c r="D53" s="56"/>
      <c r="E53" s="60"/>
      <c r="F53" s="61"/>
      <c r="G53" s="60"/>
      <c r="H53" s="61"/>
    </row>
    <row r="54" spans="1:8" ht="18" customHeight="1">
      <c r="A54" s="29" t="s">
        <v>98</v>
      </c>
      <c r="H54" s="23"/>
    </row>
    <row r="55" spans="1:8" ht="18" customHeight="1">
      <c r="A55" s="22"/>
      <c r="H55" s="23"/>
    </row>
    <row r="56" spans="1:8" ht="18" customHeight="1">
      <c r="A56" s="22"/>
      <c r="H56" s="23"/>
    </row>
    <row r="57" spans="1:8" ht="18" customHeight="1">
      <c r="A57" s="22"/>
      <c r="H57" s="23"/>
    </row>
    <row r="58" spans="1:8" ht="18" customHeight="1">
      <c r="A58" s="22"/>
      <c r="H58" s="23"/>
    </row>
    <row r="59" spans="1:8" ht="18" customHeight="1">
      <c r="A59" s="22"/>
      <c r="H59" s="23"/>
    </row>
    <row r="60" spans="1:8" ht="18" customHeight="1">
      <c r="A60" s="24"/>
      <c r="B60" s="25"/>
      <c r="C60" s="25"/>
      <c r="D60" s="25"/>
      <c r="E60" s="25"/>
      <c r="F60" s="25"/>
      <c r="G60" s="25"/>
      <c r="H60" s="26"/>
    </row>
  </sheetData>
  <sheetProtection algorithmName="SHA-512" hashValue="bq89hhzoHFB7hdFoWCrikqi5HSyuj/ep0Mq67ikJopFf3+tI4y5sM/xDibCkHvWwu/BslaAsQcCbGXKTdkoJBA==" saltValue="YBjGmtSx+QPSyIoAktMoSw==" spinCount="100000" sheet="1" objects="1" scenarios="1"/>
  <mergeCells count="70">
    <mergeCell ref="E9:E10"/>
    <mergeCell ref="F9:F10"/>
    <mergeCell ref="B11:D12"/>
    <mergeCell ref="E11:H12"/>
    <mergeCell ref="A1:E2"/>
    <mergeCell ref="F1:H2"/>
    <mergeCell ref="A3:H4"/>
    <mergeCell ref="A5:A6"/>
    <mergeCell ref="D5:D6"/>
    <mergeCell ref="A7:A8"/>
    <mergeCell ref="D7:D8"/>
    <mergeCell ref="B5:C6"/>
    <mergeCell ref="E5:H6"/>
    <mergeCell ref="E7:H8"/>
    <mergeCell ref="B7:C7"/>
    <mergeCell ref="B8:C8"/>
    <mergeCell ref="A9:A10"/>
    <mergeCell ref="B9:C10"/>
    <mergeCell ref="D9:D10"/>
    <mergeCell ref="A11:A12"/>
    <mergeCell ref="B21:C21"/>
    <mergeCell ref="D21:E21"/>
    <mergeCell ref="A13:C14"/>
    <mergeCell ref="D13:E14"/>
    <mergeCell ref="B15:C15"/>
    <mergeCell ref="D15:E15"/>
    <mergeCell ref="B16:C16"/>
    <mergeCell ref="D16:E16"/>
    <mergeCell ref="B17:C17"/>
    <mergeCell ref="D17:E17"/>
    <mergeCell ref="B18:C18"/>
    <mergeCell ref="D19:E19"/>
    <mergeCell ref="D20:E20"/>
    <mergeCell ref="D22:E22"/>
    <mergeCell ref="D23:E23"/>
    <mergeCell ref="B25:C25"/>
    <mergeCell ref="D25:E25"/>
    <mergeCell ref="B27:C27"/>
    <mergeCell ref="D27:E27"/>
    <mergeCell ref="B28:C28"/>
    <mergeCell ref="D28:E28"/>
    <mergeCell ref="D29:E29"/>
    <mergeCell ref="B30:C30"/>
    <mergeCell ref="B31:C31"/>
    <mergeCell ref="D31:E31"/>
    <mergeCell ref="B46:C46"/>
    <mergeCell ref="D46:E46"/>
    <mergeCell ref="B32:C32"/>
    <mergeCell ref="B34:C34"/>
    <mergeCell ref="B35:C35"/>
    <mergeCell ref="B38:C38"/>
    <mergeCell ref="B39:C39"/>
    <mergeCell ref="D39:E39"/>
    <mergeCell ref="B40:C40"/>
    <mergeCell ref="B41:C41"/>
    <mergeCell ref="B42:C42"/>
    <mergeCell ref="B45:C45"/>
    <mergeCell ref="D45:E45"/>
    <mergeCell ref="B47:C47"/>
    <mergeCell ref="D47:E47"/>
    <mergeCell ref="A48:A50"/>
    <mergeCell ref="B48:C48"/>
    <mergeCell ref="D48:E48"/>
    <mergeCell ref="G48:G50"/>
    <mergeCell ref="H48:H50"/>
    <mergeCell ref="B49:E50"/>
    <mergeCell ref="A52:D53"/>
    <mergeCell ref="E52:F53"/>
    <mergeCell ref="G52:H53"/>
    <mergeCell ref="F48:F50"/>
  </mergeCells>
  <phoneticPr fontId="2"/>
  <pageMargins left="0.7" right="0.7" top="0.5" bottom="0.25" header="0.3" footer="0.05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レンタル備品申込書</vt:lpstr>
      <vt:lpstr>レンタル備品申込書!Print_Area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糸川 千晶</dc:creator>
  <cp:lastModifiedBy>糸川 千晶</cp:lastModifiedBy>
  <cp:lastPrinted>2025-05-30T02:24:52Z</cp:lastPrinted>
  <dcterms:created xsi:type="dcterms:W3CDTF">2024-07-02T05:46:47Z</dcterms:created>
  <dcterms:modified xsi:type="dcterms:W3CDTF">2025-08-22T04:25:26Z</dcterms:modified>
</cp:coreProperties>
</file>